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09166E2A-B216-42CD-93AB-D1FC2C52F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3" i="1"/>
  <c r="B21" i="1"/>
  <c r="B19" i="1"/>
  <c r="C13" i="1"/>
  <c r="B17" i="1"/>
  <c r="B15" i="1" l="1"/>
</calcChain>
</file>

<file path=xl/sharedStrings.xml><?xml version="1.0" encoding="utf-8"?>
<sst xmlns="http://schemas.openxmlformats.org/spreadsheetml/2006/main" count="26" uniqueCount="21">
  <si>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</si>
  <si>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</si>
  <si>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</si>
  <si>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</si>
  <si>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</si>
  <si>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</si>
  <si>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</si>
  <si>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</si>
  <si>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15.04.2026.</t>
  </si>
  <si>
    <t>MATERIJALNI I OSTALI TROŠKOVI 07E, 07F</t>
  </si>
  <si>
    <t>PROVIZIJA UPRAVE ZA TREZOR</t>
  </si>
  <si>
    <t>16.04.2026.</t>
  </si>
  <si>
    <t>IZVOD  BR. 82</t>
  </si>
  <si>
    <t>UPLATA RFZO LESKOVAC - PLATA 07A 04-2026 I DEO</t>
  </si>
  <si>
    <t>UPLATA RFZO LESKOVAC - KRV 076</t>
  </si>
  <si>
    <t>PLATA 07A</t>
  </si>
  <si>
    <t>PLATA 04-2026 I DEO</t>
  </si>
  <si>
    <t xml:space="preserve">KRV 076 </t>
  </si>
  <si>
    <t>ZAVOD ZA TRANSFUZIJU KRVI NIŠ</t>
  </si>
  <si>
    <t>OSIGURANJE IF 18</t>
  </si>
  <si>
    <t>AUTOSET STEVAN MIJAJLOVIĆ PR SVRLJIG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</si>
</sst>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>
      <selection activeCell="C27" sqref="C2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2345625.2799999998</v>
      </c>
    </row>
    <row r="8" spans="1:3" x14ac:dyDescent="0.25">
      <c r="A8" s="4" t="s">
        <v>2</v>
      </c>
      <c r="B8" s="5" t="s">
        <v>8</v>
      </c>
      <c r="C8" s="6">
        <v>2364814.94</v>
      </c>
    </row>
    <row r="9" spans="1:3" x14ac:dyDescent="0.25">
      <c r="A9" s="4" t="s">
        <v>6</v>
      </c>
      <c r="B9" s="5" t="s">
        <v>11</v>
      </c>
      <c r="C9" s="6">
        <v>11450</v>
      </c>
    </row>
    <row r="10" spans="1:3" x14ac:dyDescent="0.25">
      <c r="A10" s="4" t="s">
        <v>13</v>
      </c>
      <c r="B10" s="5" t="s">
        <v>11</v>
      </c>
      <c r="C10" s="6">
        <v>125149330.47</v>
      </c>
    </row>
    <row r="11" spans="1:3" x14ac:dyDescent="0.25">
      <c r="A11" s="4" t="s">
        <v>14</v>
      </c>
      <c r="B11" s="5" t="s">
        <v>11</v>
      </c>
      <c r="C11" s="6">
        <v>1379938.39</v>
      </c>
    </row>
    <row r="12" spans="1:3" ht="13.5" customHeight="1" x14ac:dyDescent="0.25">
      <c r="A12" s="9" t="s">
        <v>5</v>
      </c>
      <c r="B12" s="5" t="s">
        <v>11</v>
      </c>
      <c r="C12" s="2">
        <v>126559908.52</v>
      </c>
    </row>
    <row r="13" spans="1:3" x14ac:dyDescent="0.25">
      <c r="B13" s="5"/>
      <c r="C13" s="8">
        <f>C8+C9+C10+C11-C12</f>
        <v>2345625.2800000012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16.04.2026.</v>
      </c>
      <c r="C15" s="11"/>
    </row>
    <row r="16" spans="1:3" ht="17.25" customHeight="1" x14ac:dyDescent="0.25"/>
    <row r="17" spans="1:3" s="1" customFormat="1" x14ac:dyDescent="0.25">
      <c r="A17" s="12" t="s">
        <v>9</v>
      </c>
      <c r="B17" s="13">
        <f>B18</f>
        <v>639.66</v>
      </c>
      <c r="C17" s="11"/>
    </row>
    <row r="18" spans="1:3" x14ac:dyDescent="0.25">
      <c r="A18" s="14" t="s">
        <v>10</v>
      </c>
      <c r="B18" s="15">
        <v>639.66</v>
      </c>
    </row>
    <row r="19" spans="1:3" s="1" customFormat="1" x14ac:dyDescent="0.25">
      <c r="A19" s="12" t="s">
        <v>15</v>
      </c>
      <c r="B19" s="13">
        <f>B20</f>
        <v>125149330.47</v>
      </c>
      <c r="C19" s="11"/>
    </row>
    <row r="20" spans="1:3" x14ac:dyDescent="0.25">
      <c r="A20" s="14" t="s">
        <v>16</v>
      </c>
      <c r="B20" s="15">
        <v>125149330.47</v>
      </c>
    </row>
    <row r="21" spans="1:3" s="1" customFormat="1" x14ac:dyDescent="0.25">
      <c r="A21" s="12" t="s">
        <v>17</v>
      </c>
      <c r="B21" s="13">
        <f>B22</f>
        <v>1379938.39</v>
      </c>
      <c r="C21" s="11"/>
    </row>
    <row r="22" spans="1:3" x14ac:dyDescent="0.25">
      <c r="A22" s="14" t="s">
        <v>18</v>
      </c>
      <c r="B22" s="15">
        <v>1379938.39</v>
      </c>
    </row>
    <row r="23" spans="1:3" s="1" customFormat="1" x14ac:dyDescent="0.25">
      <c r="A23" s="12" t="s">
        <v>19</v>
      </c>
      <c r="B23" s="13">
        <f>B24</f>
        <v>30000</v>
      </c>
      <c r="C23" s="11"/>
    </row>
    <row r="24" spans="1:3" x14ac:dyDescent="0.25">
      <c r="A24" s="14" t="s">
        <v>20</v>
      </c>
      <c r="B24" s="15">
        <v>30000</v>
      </c>
    </row>
    <row r="25" spans="1:3" x14ac:dyDescent="0.25">
      <c r="B25" s="10">
        <f>B17+B19+B21+B23</f>
        <v>126559908.52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2026-04-17T05:18:32Z</dcterms:modified>
</cp:coreProperties>
</file>